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2026\Auta do škol 2026\03_ZD\"/>
    </mc:Choice>
  </mc:AlternateContent>
  <xr:revisionPtr revIDLastSave="0" documentId="13_ncr:1_{4C17CA6C-3FFD-47D7-B224-DE1EC42C2497}" xr6:coauthVersionLast="47" xr6:coauthVersionMax="47" xr10:uidLastSave="{00000000-0000-0000-0000-000000000000}"/>
  <bookViews>
    <workbookView xWindow="-120" yWindow="-120" windowWidth="29040" windowHeight="15720" xr2:uid="{CBA75367-E8C0-48C7-848D-3A99703F6D13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37" i="1"/>
  <c r="E39" i="1" l="1"/>
  <c r="E40" i="1" s="1"/>
  <c r="E43" i="1" s="1"/>
  <c r="E42" i="1" s="1"/>
</calcChain>
</file>

<file path=xl/sharedStrings.xml><?xml version="1.0" encoding="utf-8"?>
<sst xmlns="http://schemas.openxmlformats.org/spreadsheetml/2006/main" count="44" uniqueCount="28">
  <si>
    <t>Nadlimitní veřejná zakázka v otevřeném řízení s názvem:
Dodávka souboru dílů pro sestavení dvou vozidel zvláštního určení kategorie N3G - 2026</t>
  </si>
  <si>
    <t>Název dodavatele:</t>
  </si>
  <si>
    <t>Cenová nabídka pro N3G</t>
  </si>
  <si>
    <t xml:space="preserve">Cestmistrovství Polička, Starohradská 392, 572 01 Polička </t>
  </si>
  <si>
    <t>název položky/zboží</t>
  </si>
  <si>
    <t>cena v Kč/položka bez DPH</t>
  </si>
  <si>
    <t>záruční servis po km</t>
  </si>
  <si>
    <t>záruční servis po počtu Mh</t>
  </si>
  <si>
    <t>záruční servis po uplynutí počtu měsíců</t>
  </si>
  <si>
    <t xml:space="preserve"> vozidlo zvláštního určení N3G</t>
  </si>
  <si>
    <t>1. záruční servisní prohl.</t>
  </si>
  <si>
    <t>2. záruční servisní prohl.</t>
  </si>
  <si>
    <t>3. záruční servisní prohl.</t>
  </si>
  <si>
    <t>4. záruční servisní prohl.</t>
  </si>
  <si>
    <t>5. záruční servisní prohl.</t>
  </si>
  <si>
    <t>6. záruční servisní prohl.</t>
  </si>
  <si>
    <t>7. záruční servisní prohl.</t>
  </si>
  <si>
    <t>8. záruční servisní prohl.</t>
  </si>
  <si>
    <t>9. záruční servisní prohl.</t>
  </si>
  <si>
    <t>10. záruční servisní prohl.</t>
  </si>
  <si>
    <t>Cena celkem za 1. vozidlo včetně servisu bez DPH</t>
  </si>
  <si>
    <t>Cestmistrovství Moravská Třebová, Nádražní 15, 571 01 Moravská Třebová</t>
  </si>
  <si>
    <t>Cena celkem za 2. vozidlo včetně servisu bez DPH</t>
  </si>
  <si>
    <t xml:space="preserve">Celková cena za obě vozidla včetně servisu bez DPH
</t>
  </si>
  <si>
    <r>
      <t xml:space="preserve">Celková nabídková cena za předmětnou VZ
</t>
    </r>
    <r>
      <rPr>
        <b/>
        <sz val="8"/>
        <color theme="1"/>
        <rFont val="Aptos Narrow"/>
        <family val="2"/>
        <scheme val="minor"/>
      </rPr>
      <t>(*hodnotící kritérium)</t>
    </r>
  </si>
  <si>
    <t>DPH v %</t>
  </si>
  <si>
    <t xml:space="preserve">Celková cena včetně DPH 
</t>
  </si>
  <si>
    <t>CENA ZA NORMOHODINU ZÁRUČNÍ SERVISNÍ PROHLÍDKY
(uvedená cena je závazná)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</si>
</sst>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4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3"/>
      <name val="Arial"/>
      <family val="2"/>
      <charset val="238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3"/>
      <name val="Arial"/>
      <family val="2"/>
      <charset val="238"/>
    </font>
    <font>
      <sz val="8"/>
      <name val="Aptos Narrow"/>
      <family val="2"/>
      <charset val="238"/>
      <scheme val="minor"/>
    </font>
    <font>
      <b/>
      <sz val="16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8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indexed="50"/>
        <bgColor indexed="64"/>
      </patternFill>
    </fill>
    <fill>
      <patternFill patternType="solid">
        <fgColor theme="8" tint="0.59999389629810485"/>
        <bgColor indexed="65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1" fillId="5" borderId="0" applyNumberFormat="0" applyBorder="0" applyAlignment="0" applyProtection="0"/>
  </cellStyleXfs>
  <cellXfs count="66">
    <xf numFmtId="0" fontId="0" fillId="0" borderId="0" xfId="0"/>
    <xf numFmtId="8" fontId="3" fillId="4" borderId="7" xfId="0" applyNumberFormat="1" applyFont="1" applyFill="1" applyBorder="1" applyProtection="1">
      <protection locked="0"/>
    </xf>
    <xf numFmtId="0" fontId="6" fillId="2" borderId="9" xfId="1" applyFont="1" applyBorder="1" applyAlignment="1">
      <alignment horizontal="left" vertical="center" wrapText="1"/>
    </xf>
    <xf numFmtId="8" fontId="10" fillId="2" borderId="4" xfId="1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4" xfId="0" applyBorder="1"/>
    <xf numFmtId="0" fontId="5" fillId="0" borderId="16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5" xfId="0" applyFont="1" applyBorder="1" applyAlignment="1">
      <alignment wrapText="1"/>
    </xf>
    <xf numFmtId="8" fontId="3" fillId="4" borderId="18" xfId="0" applyNumberFormat="1" applyFont="1" applyFill="1" applyBorder="1" applyProtection="1">
      <protection locked="0"/>
    </xf>
    <xf numFmtId="0" fontId="5" fillId="2" borderId="19" xfId="1" applyFont="1" applyBorder="1" applyAlignment="1">
      <alignment horizontal="center" vertical="center" wrapText="1"/>
    </xf>
    <xf numFmtId="0" fontId="5" fillId="2" borderId="11" xfId="1" applyFont="1" applyBorder="1" applyAlignment="1">
      <alignment horizontal="center" vertical="center" wrapText="1"/>
    </xf>
    <xf numFmtId="0" fontId="5" fillId="2" borderId="2" xfId="1" applyFont="1" applyBorder="1" applyAlignment="1">
      <alignment horizontal="center" vertical="center" wrapText="1"/>
    </xf>
    <xf numFmtId="8" fontId="3" fillId="4" borderId="20" xfId="0" applyNumberFormat="1" applyFont="1" applyFill="1" applyBorder="1" applyProtection="1">
      <protection locked="0"/>
    </xf>
    <xf numFmtId="8" fontId="3" fillId="4" borderId="21" xfId="0" applyNumberFormat="1" applyFont="1" applyFill="1" applyBorder="1" applyProtection="1">
      <protection locked="0"/>
    </xf>
    <xf numFmtId="8" fontId="3" fillId="4" borderId="16" xfId="0" applyNumberFormat="1" applyFont="1" applyFill="1" applyBorder="1" applyProtection="1">
      <protection locked="0"/>
    </xf>
    <xf numFmtId="8" fontId="3" fillId="4" borderId="17" xfId="0" applyNumberFormat="1" applyFont="1" applyFill="1" applyBorder="1" applyProtection="1">
      <protection locked="0"/>
    </xf>
    <xf numFmtId="8" fontId="3" fillId="4" borderId="15" xfId="0" applyNumberFormat="1" applyFont="1" applyFill="1" applyBorder="1" applyProtection="1">
      <protection locked="0"/>
    </xf>
    <xf numFmtId="8" fontId="3" fillId="4" borderId="25" xfId="0" applyNumberFormat="1" applyFont="1" applyFill="1" applyBorder="1" applyProtection="1">
      <protection locked="0"/>
    </xf>
    <xf numFmtId="8" fontId="3" fillId="4" borderId="26" xfId="0" applyNumberFormat="1" applyFont="1" applyFill="1" applyBorder="1" applyProtection="1">
      <protection locked="0"/>
    </xf>
    <xf numFmtId="0" fontId="8" fillId="4" borderId="1" xfId="0" applyFont="1" applyFill="1" applyBorder="1" applyAlignment="1" applyProtection="1">
      <alignment vertical="top"/>
      <protection locked="0"/>
    </xf>
    <xf numFmtId="0" fontId="8" fillId="4" borderId="12" xfId="0" applyFont="1" applyFill="1" applyBorder="1" applyAlignment="1" applyProtection="1">
      <alignment vertical="top"/>
      <protection locked="0"/>
    </xf>
    <xf numFmtId="0" fontId="8" fillId="4" borderId="2" xfId="0" applyFont="1" applyFill="1" applyBorder="1" applyAlignment="1" applyProtection="1">
      <alignment vertical="top"/>
      <protection locked="0"/>
    </xf>
    <xf numFmtId="0" fontId="8" fillId="4" borderId="3" xfId="0" applyFont="1" applyFill="1" applyBorder="1" applyAlignment="1" applyProtection="1">
      <alignment vertical="top"/>
      <protection locked="0"/>
    </xf>
    <xf numFmtId="0" fontId="8" fillId="4" borderId="14" xfId="0" applyFont="1" applyFill="1" applyBorder="1" applyAlignment="1" applyProtection="1">
      <alignment vertical="top"/>
      <protection locked="0"/>
    </xf>
    <xf numFmtId="0" fontId="8" fillId="4" borderId="4" xfId="0" applyFont="1" applyFill="1" applyBorder="1" applyAlignment="1" applyProtection="1">
      <alignment vertical="top"/>
      <protection locked="0"/>
    </xf>
    <xf numFmtId="0" fontId="0" fillId="0" borderId="1" xfId="0" applyBorder="1"/>
    <xf numFmtId="0" fontId="0" fillId="0" borderId="12" xfId="0" applyBorder="1"/>
    <xf numFmtId="0" fontId="0" fillId="0" borderId="2" xfId="0" applyBorder="1"/>
    <xf numFmtId="0" fontId="10" fillId="2" borderId="28" xfId="1" applyFont="1" applyBorder="1"/>
    <xf numFmtId="8" fontId="10" fillId="2" borderId="29" xfId="1" applyNumberFormat="1" applyFont="1" applyBorder="1"/>
    <xf numFmtId="0" fontId="10" fillId="2" borderId="28" xfId="1" applyFont="1" applyBorder="1" applyAlignment="1">
      <alignment wrapText="1"/>
    </xf>
    <xf numFmtId="0" fontId="1" fillId="2" borderId="28" xfId="1" applyBorder="1"/>
    <xf numFmtId="0" fontId="1" fillId="2" borderId="29" xfId="1" applyBorder="1"/>
    <xf numFmtId="0" fontId="6" fillId="2" borderId="22" xfId="1" applyFont="1" applyBorder="1" applyAlignment="1">
      <alignment horizontal="left" vertical="center" wrapText="1"/>
    </xf>
    <xf numFmtId="8" fontId="10" fillId="2" borderId="22" xfId="1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3" fillId="5" borderId="1" xfId="3" applyFont="1" applyBorder="1" applyAlignment="1">
      <alignment horizontal="center" wrapText="1"/>
    </xf>
    <xf numFmtId="0" fontId="13" fillId="5" borderId="12" xfId="3" applyFont="1" applyBorder="1" applyAlignment="1">
      <alignment horizontal="center" wrapText="1"/>
    </xf>
    <xf numFmtId="0" fontId="13" fillId="5" borderId="2" xfId="3" applyFont="1" applyBorder="1" applyAlignment="1">
      <alignment horizontal="center" wrapText="1"/>
    </xf>
    <xf numFmtId="0" fontId="13" fillId="5" borderId="3" xfId="3" applyFont="1" applyBorder="1" applyAlignment="1">
      <alignment horizontal="center" wrapText="1"/>
    </xf>
    <xf numFmtId="0" fontId="13" fillId="5" borderId="14" xfId="3" applyFont="1" applyBorder="1" applyAlignment="1">
      <alignment horizontal="center" wrapText="1"/>
    </xf>
    <xf numFmtId="0" fontId="13" fillId="5" borderId="4" xfId="3" applyFont="1" applyBorder="1" applyAlignment="1">
      <alignment horizontal="center" wrapText="1"/>
    </xf>
    <xf numFmtId="0" fontId="13" fillId="5" borderId="1" xfId="3" applyFont="1" applyBorder="1" applyAlignment="1">
      <alignment horizontal="center" vertical="center"/>
    </xf>
    <xf numFmtId="0" fontId="13" fillId="5" borderId="12" xfId="3" applyFont="1" applyBorder="1" applyAlignment="1">
      <alignment horizontal="center" vertical="center"/>
    </xf>
    <xf numFmtId="0" fontId="13" fillId="5" borderId="2" xfId="3" applyFont="1" applyBorder="1" applyAlignment="1">
      <alignment horizontal="center" vertical="center"/>
    </xf>
    <xf numFmtId="0" fontId="13" fillId="5" borderId="3" xfId="3" applyFont="1" applyBorder="1" applyAlignment="1">
      <alignment horizontal="center" vertical="center"/>
    </xf>
    <xf numFmtId="0" fontId="13" fillId="5" borderId="14" xfId="3" applyFont="1" applyBorder="1" applyAlignment="1">
      <alignment horizontal="center" vertical="center"/>
    </xf>
    <xf numFmtId="0" fontId="13" fillId="5" borderId="4" xfId="3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7" fillId="3" borderId="8" xfId="2" applyFont="1" applyBorder="1" applyAlignment="1">
      <alignment horizontal="center" wrapText="1"/>
    </xf>
    <xf numFmtId="0" fontId="7" fillId="3" borderId="10" xfId="2" applyFont="1" applyBorder="1" applyAlignment="1">
      <alignment horizontal="center" wrapText="1"/>
    </xf>
    <xf numFmtId="8" fontId="7" fillId="3" borderId="2" xfId="2" applyNumberFormat="1" applyFont="1" applyBorder="1" applyAlignment="1">
      <alignment horizontal="center" vertical="center" wrapText="1"/>
    </xf>
    <xf numFmtId="0" fontId="7" fillId="3" borderId="6" xfId="2" applyFont="1" applyBorder="1" applyAlignment="1">
      <alignment horizontal="center" vertical="center" wrapText="1"/>
    </xf>
    <xf numFmtId="8" fontId="3" fillId="4" borderId="29" xfId="0" applyNumberFormat="1" applyFont="1" applyFill="1" applyBorder="1" applyAlignment="1" applyProtection="1">
      <alignment horizontal="center"/>
      <protection locked="0"/>
    </xf>
    <xf numFmtId="8" fontId="3" fillId="4" borderId="27" xfId="0" applyNumberFormat="1" applyFont="1" applyFill="1" applyBorder="1" applyAlignment="1" applyProtection="1">
      <alignment horizontal="center"/>
      <protection locked="0"/>
    </xf>
    <xf numFmtId="0" fontId="5" fillId="0" borderId="2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2" borderId="5" xfId="1" applyFont="1" applyBorder="1" applyAlignment="1">
      <alignment horizontal="left" vertical="center" wrapText="1"/>
    </xf>
    <xf numFmtId="0" fontId="6" fillId="2" borderId="13" xfId="1" applyFont="1" applyBorder="1" applyAlignment="1">
      <alignment horizontal="left" vertical="center" wrapText="1"/>
    </xf>
    <xf numFmtId="8" fontId="10" fillId="2" borderId="30" xfId="1" applyNumberFormat="1" applyFont="1" applyBorder="1" applyAlignment="1">
      <alignment horizontal="right" vertical="center" wrapText="1"/>
    </xf>
    <xf numFmtId="0" fontId="10" fillId="2" borderId="27" xfId="1" applyFont="1" applyBorder="1" applyAlignment="1">
      <alignment horizontal="right" vertical="center" wrapText="1"/>
    </xf>
  </cellXfs>
  <cellStyles count="4">
    <cellStyle name="40 % – Zvýraznění 5" xfId="3" builtinId="47"/>
    <cellStyle name="Neutrální" xfId="1" builtinId="28"/>
    <cellStyle name="Normální" xfId="0" builtinId="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CE62F-742C-45FB-8EA2-70E9027D2D25}">
  <dimension ref="D1:K46"/>
  <sheetViews>
    <sheetView tabSelected="1" workbookViewId="0">
      <selection activeCell="K20" sqref="K20"/>
    </sheetView>
  </sheetViews>
  <sheetFormatPr defaultRowHeight="15" x14ac:dyDescent="0.25"/>
  <cols>
    <col min="3" max="3" width="1" customWidth="1"/>
    <col min="4" max="4" width="44.5703125" customWidth="1"/>
    <col min="5" max="5" width="31.5703125" customWidth="1"/>
    <col min="6" max="7" width="14.7109375" customWidth="1"/>
    <col min="8" max="8" width="16.42578125" customWidth="1"/>
  </cols>
  <sheetData>
    <row r="1" spans="4:8" ht="15.75" thickBot="1" x14ac:dyDescent="0.3"/>
    <row r="2" spans="4:8" ht="15" customHeight="1" x14ac:dyDescent="0.25">
      <c r="D2" s="39" t="s">
        <v>0</v>
      </c>
      <c r="E2" s="40"/>
      <c r="F2" s="40"/>
      <c r="G2" s="40"/>
      <c r="H2" s="41"/>
    </row>
    <row r="3" spans="4:8" ht="72.75" customHeight="1" thickBot="1" x14ac:dyDescent="0.3">
      <c r="D3" s="42"/>
      <c r="E3" s="43"/>
      <c r="F3" s="43"/>
      <c r="G3" s="43"/>
      <c r="H3" s="44"/>
    </row>
    <row r="4" spans="4:8" ht="15" customHeight="1" x14ac:dyDescent="0.25">
      <c r="D4" s="20" t="s">
        <v>1</v>
      </c>
      <c r="E4" s="21"/>
      <c r="F4" s="21"/>
      <c r="G4" s="21"/>
      <c r="H4" s="22"/>
    </row>
    <row r="5" spans="4:8" ht="32.25" customHeight="1" thickBot="1" x14ac:dyDescent="0.3">
      <c r="D5" s="23"/>
      <c r="E5" s="24"/>
      <c r="F5" s="24"/>
      <c r="G5" s="24"/>
      <c r="H5" s="25"/>
    </row>
    <row r="6" spans="4:8" ht="15.75" thickBot="1" x14ac:dyDescent="0.3">
      <c r="D6" s="26"/>
      <c r="E6" s="27"/>
      <c r="F6" s="27"/>
      <c r="G6" s="27"/>
      <c r="H6" s="28"/>
    </row>
    <row r="7" spans="4:8" ht="15" customHeight="1" x14ac:dyDescent="0.25">
      <c r="D7" s="45" t="s">
        <v>2</v>
      </c>
      <c r="E7" s="46"/>
      <c r="F7" s="46"/>
      <c r="G7" s="46"/>
      <c r="H7" s="47"/>
    </row>
    <row r="8" spans="4:8" ht="15.75" customHeight="1" thickBot="1" x14ac:dyDescent="0.3">
      <c r="D8" s="48"/>
      <c r="E8" s="49"/>
      <c r="F8" s="49"/>
      <c r="G8" s="49"/>
      <c r="H8" s="50"/>
    </row>
    <row r="9" spans="4:8" ht="16.5" thickBot="1" x14ac:dyDescent="0.3">
      <c r="D9" s="36" t="s">
        <v>3</v>
      </c>
      <c r="E9" s="37"/>
      <c r="F9" s="37"/>
      <c r="G9" s="38"/>
      <c r="H9" s="5"/>
    </row>
    <row r="10" spans="4:8" ht="45.75" thickBot="1" x14ac:dyDescent="0.3">
      <c r="D10" s="10" t="s">
        <v>4</v>
      </c>
      <c r="E10" s="11" t="s">
        <v>5</v>
      </c>
      <c r="F10" s="11" t="s">
        <v>6</v>
      </c>
      <c r="G10" s="10" t="s">
        <v>7</v>
      </c>
      <c r="H10" s="11" t="s">
        <v>8</v>
      </c>
    </row>
    <row r="11" spans="4:8" ht="16.5" x14ac:dyDescent="0.25">
      <c r="D11" s="7" t="s">
        <v>9</v>
      </c>
      <c r="E11" s="9"/>
      <c r="F11" s="9"/>
      <c r="G11" s="13"/>
      <c r="H11" s="16"/>
    </row>
    <row r="12" spans="4:8" ht="16.5" x14ac:dyDescent="0.25">
      <c r="D12" s="7" t="s">
        <v>10</v>
      </c>
      <c r="E12" s="1"/>
      <c r="F12" s="1"/>
      <c r="G12" s="14"/>
      <c r="H12" s="16"/>
    </row>
    <row r="13" spans="4:8" ht="16.5" x14ac:dyDescent="0.25">
      <c r="D13" s="7" t="s">
        <v>11</v>
      </c>
      <c r="E13" s="1"/>
      <c r="F13" s="1"/>
      <c r="G13" s="14"/>
      <c r="H13" s="16"/>
    </row>
    <row r="14" spans="4:8" ht="16.5" x14ac:dyDescent="0.25">
      <c r="D14" s="7" t="s">
        <v>12</v>
      </c>
      <c r="E14" s="1"/>
      <c r="F14" s="1"/>
      <c r="G14" s="14"/>
      <c r="H14" s="16"/>
    </row>
    <row r="15" spans="4:8" ht="16.5" x14ac:dyDescent="0.25">
      <c r="D15" s="7" t="s">
        <v>13</v>
      </c>
      <c r="E15" s="1"/>
      <c r="F15" s="1"/>
      <c r="G15" s="14"/>
      <c r="H15" s="16"/>
    </row>
    <row r="16" spans="4:8" ht="16.5" x14ac:dyDescent="0.25">
      <c r="D16" s="7" t="s">
        <v>14</v>
      </c>
      <c r="E16" s="1"/>
      <c r="F16" s="1"/>
      <c r="G16" s="14"/>
      <c r="H16" s="16"/>
    </row>
    <row r="17" spans="4:11" ht="16.5" x14ac:dyDescent="0.25">
      <c r="D17" s="7" t="s">
        <v>15</v>
      </c>
      <c r="E17" s="1"/>
      <c r="F17" s="1"/>
      <c r="G17" s="14"/>
      <c r="H17" s="16"/>
    </row>
    <row r="18" spans="4:11" ht="16.5" x14ac:dyDescent="0.25">
      <c r="D18" s="7" t="s">
        <v>16</v>
      </c>
      <c r="E18" s="1"/>
      <c r="F18" s="1"/>
      <c r="G18" s="14"/>
      <c r="H18" s="16"/>
    </row>
    <row r="19" spans="4:11" ht="16.5" x14ac:dyDescent="0.25">
      <c r="D19" s="7" t="s">
        <v>17</v>
      </c>
      <c r="E19" s="1"/>
      <c r="F19" s="1"/>
      <c r="G19" s="14"/>
      <c r="H19" s="16"/>
    </row>
    <row r="20" spans="4:11" ht="16.5" x14ac:dyDescent="0.25">
      <c r="D20" s="7" t="s">
        <v>18</v>
      </c>
      <c r="E20" s="1"/>
      <c r="F20" s="1"/>
      <c r="G20" s="14"/>
      <c r="H20" s="16"/>
    </row>
    <row r="21" spans="4:11" ht="17.25" thickBot="1" x14ac:dyDescent="0.3">
      <c r="D21" s="8" t="s">
        <v>19</v>
      </c>
      <c r="E21" s="18"/>
      <c r="F21" s="18"/>
      <c r="G21" s="19"/>
      <c r="H21" s="17"/>
    </row>
    <row r="22" spans="4:11" ht="15" customHeight="1" x14ac:dyDescent="0.25">
      <c r="D22" s="34" t="s">
        <v>20</v>
      </c>
      <c r="E22" s="35">
        <f>SUM(E11:E21)</f>
        <v>0</v>
      </c>
    </row>
    <row r="23" spans="4:11" ht="22.5" customHeight="1" thickBot="1" x14ac:dyDescent="0.3">
      <c r="D23" s="34"/>
      <c r="E23" s="35"/>
    </row>
    <row r="24" spans="4:11" ht="16.5" thickBot="1" x14ac:dyDescent="0.3">
      <c r="D24" s="51" t="s">
        <v>21</v>
      </c>
      <c r="E24" s="52"/>
      <c r="F24" s="52"/>
      <c r="G24" s="52"/>
      <c r="H24" s="53"/>
    </row>
    <row r="25" spans="4:11" ht="45.75" thickBot="1" x14ac:dyDescent="0.3">
      <c r="D25" s="11" t="s">
        <v>4</v>
      </c>
      <c r="E25" s="12" t="s">
        <v>5</v>
      </c>
      <c r="F25" s="11" t="s">
        <v>6</v>
      </c>
      <c r="G25" s="10" t="s">
        <v>7</v>
      </c>
      <c r="H25" s="11" t="s">
        <v>8</v>
      </c>
    </row>
    <row r="26" spans="4:11" ht="15.75" customHeight="1" x14ac:dyDescent="0.25">
      <c r="D26" s="6" t="s">
        <v>9</v>
      </c>
      <c r="E26" s="1"/>
      <c r="F26" s="9"/>
      <c r="G26" s="13"/>
      <c r="H26" s="15"/>
    </row>
    <row r="27" spans="4:11" ht="16.5" x14ac:dyDescent="0.25">
      <c r="D27" s="7" t="s">
        <v>10</v>
      </c>
      <c r="E27" s="1"/>
      <c r="F27" s="1"/>
      <c r="G27" s="14"/>
      <c r="H27" s="16"/>
      <c r="K27" s="4"/>
    </row>
    <row r="28" spans="4:11" ht="16.5" x14ac:dyDescent="0.25">
      <c r="D28" s="7" t="s">
        <v>11</v>
      </c>
      <c r="E28" s="1"/>
      <c r="F28" s="1"/>
      <c r="G28" s="14"/>
      <c r="H28" s="16"/>
    </row>
    <row r="29" spans="4:11" ht="16.5" x14ac:dyDescent="0.25">
      <c r="D29" s="7" t="s">
        <v>12</v>
      </c>
      <c r="E29" s="1"/>
      <c r="F29" s="1"/>
      <c r="G29" s="14"/>
      <c r="H29" s="16"/>
    </row>
    <row r="30" spans="4:11" ht="16.5" x14ac:dyDescent="0.25">
      <c r="D30" s="7" t="s">
        <v>13</v>
      </c>
      <c r="E30" s="1"/>
      <c r="F30" s="1"/>
      <c r="G30" s="14"/>
      <c r="H30" s="16"/>
    </row>
    <row r="31" spans="4:11" ht="16.5" x14ac:dyDescent="0.25">
      <c r="D31" s="7" t="s">
        <v>14</v>
      </c>
      <c r="E31" s="1"/>
      <c r="F31" s="1"/>
      <c r="G31" s="14"/>
      <c r="H31" s="16"/>
    </row>
    <row r="32" spans="4:11" ht="16.5" x14ac:dyDescent="0.25">
      <c r="D32" s="7" t="s">
        <v>15</v>
      </c>
      <c r="E32" s="1"/>
      <c r="F32" s="1"/>
      <c r="G32" s="14"/>
      <c r="H32" s="16"/>
    </row>
    <row r="33" spans="4:8" ht="16.5" x14ac:dyDescent="0.25">
      <c r="D33" s="7" t="s">
        <v>16</v>
      </c>
      <c r="E33" s="1"/>
      <c r="F33" s="1"/>
      <c r="G33" s="14"/>
      <c r="H33" s="16"/>
    </row>
    <row r="34" spans="4:8" ht="16.5" x14ac:dyDescent="0.25">
      <c r="D34" s="7" t="s">
        <v>17</v>
      </c>
      <c r="E34" s="1"/>
      <c r="F34" s="1"/>
      <c r="G34" s="14"/>
      <c r="H34" s="16"/>
    </row>
    <row r="35" spans="4:8" ht="16.5" x14ac:dyDescent="0.25">
      <c r="D35" s="7" t="s">
        <v>18</v>
      </c>
      <c r="E35" s="1"/>
      <c r="F35" s="1"/>
      <c r="G35" s="14"/>
      <c r="H35" s="16"/>
    </row>
    <row r="36" spans="4:8" ht="17.25" thickBot="1" x14ac:dyDescent="0.3">
      <c r="D36" s="8" t="s">
        <v>19</v>
      </c>
      <c r="E36" s="18"/>
      <c r="F36" s="18"/>
      <c r="G36" s="19"/>
      <c r="H36" s="17"/>
    </row>
    <row r="37" spans="4:8" ht="15" customHeight="1" x14ac:dyDescent="0.25">
      <c r="D37" s="62" t="s">
        <v>22</v>
      </c>
      <c r="E37" s="64">
        <f>SUM(E26:E36)</f>
        <v>0</v>
      </c>
    </row>
    <row r="38" spans="4:8" ht="24.75" customHeight="1" thickBot="1" x14ac:dyDescent="0.3">
      <c r="D38" s="63"/>
      <c r="E38" s="65"/>
    </row>
    <row r="39" spans="4:8" ht="39.75" customHeight="1" thickBot="1" x14ac:dyDescent="0.3">
      <c r="D39" s="2" t="s">
        <v>23</v>
      </c>
      <c r="E39" s="3">
        <f>E37+E22</f>
        <v>0</v>
      </c>
    </row>
    <row r="40" spans="4:8" ht="47.25" customHeight="1" x14ac:dyDescent="0.25">
      <c r="D40" s="54" t="s">
        <v>24</v>
      </c>
      <c r="E40" s="56">
        <f>E39</f>
        <v>0</v>
      </c>
    </row>
    <row r="41" spans="4:8" x14ac:dyDescent="0.25">
      <c r="D41" s="55"/>
      <c r="E41" s="57"/>
    </row>
    <row r="42" spans="4:8" ht="21" x14ac:dyDescent="0.35">
      <c r="D42" s="29" t="s">
        <v>25</v>
      </c>
      <c r="E42" s="30">
        <f>E43-E40</f>
        <v>0</v>
      </c>
    </row>
    <row r="43" spans="4:8" ht="42" x14ac:dyDescent="0.35">
      <c r="D43" s="31" t="s">
        <v>26</v>
      </c>
      <c r="E43" s="30">
        <f>E40*1.21</f>
        <v>0</v>
      </c>
    </row>
    <row r="44" spans="4:8" ht="15.75" customHeight="1" x14ac:dyDescent="0.25">
      <c r="D44" s="32"/>
      <c r="E44" s="33"/>
    </row>
    <row r="45" spans="4:8" ht="15.75" customHeight="1" x14ac:dyDescent="0.25">
      <c r="D45" s="60" t="s">
        <v>27</v>
      </c>
      <c r="E45" s="58"/>
    </row>
    <row r="46" spans="4:8" ht="26.25" customHeight="1" thickBot="1" x14ac:dyDescent="0.3">
      <c r="D46" s="61"/>
      <c r="E46" s="59"/>
    </row>
  </sheetData>
  <sheetProtection algorithmName="SHA-512" hashValue="TrTK65TQXABgRESAVPGK4KhGmrSfn9CXlfQgp8DmJrhzqbVF7ysZSkE25Lf3hhTDv1UpHbubnhRG5d1CJDRQJA==" saltValue="MRf+paNa8P78pS10Cd06zw==" spinCount="100000" sheet="1" objects="1" scenarios="1"/>
  <mergeCells count="12">
    <mergeCell ref="D24:H24"/>
    <mergeCell ref="D40:D41"/>
    <mergeCell ref="E40:E41"/>
    <mergeCell ref="E45:E46"/>
    <mergeCell ref="D45:D46"/>
    <mergeCell ref="D37:D38"/>
    <mergeCell ref="E37:E38"/>
    <mergeCell ref="D22:D23"/>
    <mergeCell ref="E22:E23"/>
    <mergeCell ref="D9:G9"/>
    <mergeCell ref="D2:H3"/>
    <mergeCell ref="D7:H8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24826908BBBEB428459482D46502B79" ma:contentTypeVersion="3" ma:contentTypeDescription="Vytvoří nový dokument" ma:contentTypeScope="" ma:versionID="bf62da8d7e592fbfe3ecca67a4d48f59">
  <xsd:schema xmlns:xsd="http://www.w3.org/2001/XMLSchema" xmlns:xs="http://www.w3.org/2001/XMLSchema" xmlns:p="http://schemas.microsoft.com/office/2006/metadata/properties" xmlns:ns2="1580cfbe-e096-405e-a381-47896751a017" targetNamespace="http://schemas.microsoft.com/office/2006/metadata/properties" ma:root="true" ma:fieldsID="ffb1e3ea69f65ca976afce4c3a61743d" ns2:_="">
    <xsd:import namespace="1580cfbe-e096-405e-a381-47896751a0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0cfbe-e096-405e-a381-47896751a0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E41EE8-F39D-48C7-A695-3F9002B3CB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EBEB30-6452-4B30-9C6F-E21CEEAE48F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130C6C9-1059-4317-AFD6-38FDBB5F6D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80cfbe-e096-405e-a381-47896751a0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Vojta Jaroslav</dc:creator>
  <cp:keywords/>
  <dc:description/>
  <cp:lastModifiedBy>Václavíčková Veronika</cp:lastModifiedBy>
  <cp:revision/>
  <dcterms:created xsi:type="dcterms:W3CDTF">2025-03-20T09:55:50Z</dcterms:created>
  <dcterms:modified xsi:type="dcterms:W3CDTF">2026-01-15T08:53:26Z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0x010100724826908BBBEB428459482D46502B79</vt:lpwstr>
  </property>
</Properties>
</file>